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refeiturainubiap-my.sharepoint.com/personal/engenharia_inubiapaulista_sp_gov_br/Documents/Documentos/Inúbia Paulista - Prefeitura João Arruda/Posto de saude Rampa fisioterapia/Cobertura e Rampa/"/>
    </mc:Choice>
  </mc:AlternateContent>
  <xr:revisionPtr revIDLastSave="12" documentId="11_2297D643FD0061AF864B11B49AC7D8F02D650827" xr6:coauthVersionLast="47" xr6:coauthVersionMax="47" xr10:uidLastSave="{E5BD3E6C-3C13-48C3-A416-8F346162CC9A}"/>
  <bookViews>
    <workbookView xWindow="-120" yWindow="-120" windowWidth="24240" windowHeight="13140" xr2:uid="{00000000-000D-0000-FFFF-FFFF00000000}"/>
  </bookViews>
  <sheets>
    <sheet name="Plan1" sheetId="1" r:id="rId1"/>
    <sheet name="Plan2" sheetId="2" r:id="rId2"/>
    <sheet name="Plan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1" l="1"/>
  <c r="L22" i="1"/>
  <c r="L21" i="1"/>
  <c r="L20" i="1"/>
  <c r="L19" i="1"/>
  <c r="L18" i="1"/>
  <c r="L17" i="1"/>
  <c r="L16" i="1"/>
  <c r="L14" i="1"/>
  <c r="L13" i="1"/>
  <c r="L12" i="1"/>
  <c r="L11" i="1"/>
  <c r="K25" i="1"/>
  <c r="D25" i="1"/>
  <c r="F25" i="1"/>
  <c r="L25" i="1" s="1"/>
  <c r="L26" i="1" s="1"/>
</calcChain>
</file>

<file path=xl/sharedStrings.xml><?xml version="1.0" encoding="utf-8"?>
<sst xmlns="http://schemas.openxmlformats.org/spreadsheetml/2006/main" count="73" uniqueCount="41">
  <si>
    <t>ITEM</t>
  </si>
  <si>
    <t>TOTAL</t>
  </si>
  <si>
    <t>João Soares dos Santos</t>
  </si>
  <si>
    <t>Prefeitos Municipal</t>
  </si>
  <si>
    <t>____________________________________</t>
  </si>
  <si>
    <t>CRONOGRAMA FÍSICO-FINANCEIRO</t>
  </si>
  <si>
    <t>SERVIÇOS</t>
  </si>
  <si>
    <t>Seviços Preliminares</t>
  </si>
  <si>
    <t>Cobertura</t>
  </si>
  <si>
    <t>Pavimentação</t>
  </si>
  <si>
    <t>Revestimento</t>
  </si>
  <si>
    <t>Esquadrias</t>
  </si>
  <si>
    <t>Pintura</t>
  </si>
  <si>
    <t>Instalações Elétricas</t>
  </si>
  <si>
    <t>Etapa Unidades</t>
  </si>
  <si>
    <t>R$</t>
  </si>
  <si>
    <t>-</t>
  </si>
  <si>
    <t>PLANO DE APLICAÇÃO DE RECURSOS FINANCEIROS</t>
  </si>
  <si>
    <t>Assinatura:</t>
  </si>
  <si>
    <t>Cronograma de Desembolso</t>
  </si>
  <si>
    <t>4ª Etapa - 20%            Período: 30 dias</t>
  </si>
  <si>
    <t>3ª Etapa - 20%              Período: 30 dias</t>
  </si>
  <si>
    <t>RECURSO DE CONVÊNIO</t>
  </si>
  <si>
    <t>Periodo de Execução: 3 meses</t>
  </si>
  <si>
    <t>Inicio: 05 Dias após ordem de Serviço</t>
  </si>
  <si>
    <t>Termino: 90 dias após a O.S.</t>
  </si>
  <si>
    <t>Municipio: Inúbia Paulista                                                                                                           Objeto: Cobertura e concretagem da Área de embarque e desembarque da Ala de Fisioterapia do Centro de Saúde de Inúbia Paulista.</t>
  </si>
  <si>
    <t>Local: Rua Antônio Facco, esquina com a Rua Miguel Pereira da Silva – Nº 665 – Inúbia Paulista – SP.</t>
  </si>
  <si>
    <t>RECURSO PRÓPRIO</t>
  </si>
  <si>
    <t>Emerson Luis Cavalaro de Almeida Paula</t>
  </si>
  <si>
    <t>Arquiteto e Urbanista - CAU/SP A25459-2</t>
  </si>
  <si>
    <t>RRT n°14625143 Projeto /Orçamento
RRT n°14625161 Direção/Fiscalização</t>
  </si>
  <si>
    <t>__________________________________</t>
  </si>
  <si>
    <t>Fundação e Supra estrutura</t>
  </si>
  <si>
    <t>Alvenaria de Vedação</t>
  </si>
  <si>
    <t xml:space="preserve">Instalações Hiraulica- Agua Pluvial </t>
  </si>
  <si>
    <t>Metais e Acessórios</t>
  </si>
  <si>
    <t>Limpeza</t>
  </si>
  <si>
    <t>1ª Etapa - 34,89%            Período: 30 dias</t>
  </si>
  <si>
    <t>2ª Etapa - 30,45%            Período: 30 dias</t>
  </si>
  <si>
    <t>5ª Etapa - 34,66%            Período: 30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</si>
</sst>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8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44" fontId="3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4" fontId="3" fillId="0" borderId="0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44" fontId="3" fillId="0" borderId="7" xfId="1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2" fontId="3" fillId="0" borderId="1" xfId="0" applyNumberFormat="1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4" fontId="3" fillId="0" borderId="4" xfId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4" fontId="3" fillId="0" borderId="2" xfId="1" applyFont="1" applyBorder="1" applyAlignment="1">
      <alignment horizontal="center" vertical="center"/>
    </xf>
    <xf numFmtId="44" fontId="3" fillId="0" borderId="4" xfId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4" fontId="3" fillId="0" borderId="3" xfId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57150</xdr:rowOff>
    </xdr:from>
    <xdr:to>
      <xdr:col>6</xdr:col>
      <xdr:colOff>942975</xdr:colOff>
      <xdr:row>4</xdr:row>
      <xdr:rowOff>28575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9341" t="25263" r="30066" b="64189"/>
        <a:stretch/>
      </xdr:blipFill>
      <xdr:spPr>
        <a:xfrm>
          <a:off x="628650" y="57150"/>
          <a:ext cx="5257800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workbookViewId="0">
      <selection activeCell="N12" sqref="N12"/>
    </sheetView>
  </sheetViews>
  <sheetFormatPr defaultRowHeight="15" x14ac:dyDescent="0.25"/>
  <cols>
    <col min="1" max="1" width="7.28515625" customWidth="1"/>
    <col min="2" max="2" width="30.42578125" customWidth="1"/>
    <col min="3" max="3" width="10.140625" customWidth="1"/>
    <col min="4" max="4" width="11.7109375" customWidth="1"/>
    <col min="5" max="5" width="6" customWidth="1"/>
    <col min="6" max="6" width="8.5703125" customWidth="1"/>
    <col min="7" max="7" width="24" customWidth="1"/>
    <col min="8" max="8" width="13.28515625" hidden="1" customWidth="1"/>
    <col min="9" max="9" width="2.5703125" hidden="1" customWidth="1"/>
    <col min="10" max="10" width="4" hidden="1" customWidth="1"/>
    <col min="11" max="12" width="15.85546875" customWidth="1"/>
  </cols>
  <sheetData>
    <row r="1" spans="1:12" ht="1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x14ac:dyDescent="0.25">
      <c r="A5" s="48" t="s">
        <v>5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</row>
    <row r="6" spans="1:12" ht="8.25" customHeight="1" x14ac:dyDescent="0.25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 ht="15" customHeight="1" x14ac:dyDescent="0.25">
      <c r="A7" s="50" t="s">
        <v>26</v>
      </c>
      <c r="B7" s="51"/>
      <c r="C7" s="51"/>
      <c r="D7" s="51"/>
      <c r="E7" s="51"/>
      <c r="F7" s="32" t="s">
        <v>23</v>
      </c>
      <c r="G7" s="32"/>
      <c r="H7" s="32"/>
      <c r="I7" s="32"/>
      <c r="J7" s="32"/>
      <c r="K7" s="32"/>
      <c r="L7" s="55"/>
    </row>
    <row r="8" spans="1:12" ht="43.5" customHeight="1" x14ac:dyDescent="0.25">
      <c r="A8" s="52"/>
      <c r="B8" s="53"/>
      <c r="C8" s="53"/>
      <c r="D8" s="53"/>
      <c r="E8" s="53"/>
      <c r="F8" s="4" t="s">
        <v>24</v>
      </c>
      <c r="G8" s="4"/>
      <c r="H8" s="4"/>
      <c r="I8" s="4"/>
      <c r="J8" s="21"/>
      <c r="K8" s="60" t="s">
        <v>25</v>
      </c>
      <c r="L8" s="61"/>
    </row>
    <row r="9" spans="1:12" x14ac:dyDescent="0.25">
      <c r="A9" s="33" t="s">
        <v>27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54"/>
    </row>
    <row r="10" spans="1:12" ht="30.75" customHeight="1" x14ac:dyDescent="0.25">
      <c r="A10" s="6" t="s">
        <v>0</v>
      </c>
      <c r="B10" s="6" t="s">
        <v>6</v>
      </c>
      <c r="C10" s="8" t="s">
        <v>14</v>
      </c>
      <c r="D10" s="56" t="s">
        <v>38</v>
      </c>
      <c r="E10" s="57"/>
      <c r="F10" s="58" t="s">
        <v>39</v>
      </c>
      <c r="G10" s="58"/>
      <c r="H10" s="56" t="s">
        <v>21</v>
      </c>
      <c r="I10" s="59"/>
      <c r="J10" s="22" t="s">
        <v>20</v>
      </c>
      <c r="K10" s="22" t="s">
        <v>40</v>
      </c>
      <c r="L10" s="6" t="s">
        <v>1</v>
      </c>
    </row>
    <row r="11" spans="1:12" x14ac:dyDescent="0.25">
      <c r="A11" s="7">
        <v>1</v>
      </c>
      <c r="B11" s="6" t="s">
        <v>7</v>
      </c>
      <c r="C11" s="6" t="s">
        <v>15</v>
      </c>
      <c r="D11" s="43">
        <v>2130.6799999999998</v>
      </c>
      <c r="E11" s="49"/>
      <c r="F11" s="38"/>
      <c r="G11" s="38"/>
      <c r="H11" s="29" t="s">
        <v>16</v>
      </c>
      <c r="I11" s="30"/>
      <c r="J11" s="18" t="s">
        <v>16</v>
      </c>
      <c r="K11" s="24"/>
      <c r="L11" s="1">
        <f>K11+F11+D11</f>
        <v>2130.6799999999998</v>
      </c>
    </row>
    <row r="12" spans="1:12" x14ac:dyDescent="0.25">
      <c r="A12" s="7">
        <v>2</v>
      </c>
      <c r="B12" s="6" t="s">
        <v>33</v>
      </c>
      <c r="C12" s="6" t="s">
        <v>15</v>
      </c>
      <c r="D12" s="43">
        <v>7970.29</v>
      </c>
      <c r="E12" s="49"/>
      <c r="F12" s="38"/>
      <c r="G12" s="38"/>
      <c r="H12" s="29" t="s">
        <v>16</v>
      </c>
      <c r="I12" s="30"/>
      <c r="J12" s="18" t="s">
        <v>16</v>
      </c>
      <c r="K12" s="24"/>
      <c r="L12" s="1">
        <f>K12+F12+D12</f>
        <v>7970.29</v>
      </c>
    </row>
    <row r="13" spans="1:12" x14ac:dyDescent="0.25">
      <c r="A13" s="7">
        <v>3</v>
      </c>
      <c r="B13" s="8" t="s">
        <v>34</v>
      </c>
      <c r="C13" s="6" t="s">
        <v>15</v>
      </c>
      <c r="D13" s="43">
        <v>316.01</v>
      </c>
      <c r="E13" s="49"/>
      <c r="F13" s="37"/>
      <c r="G13" s="37"/>
      <c r="H13" s="29" t="s">
        <v>16</v>
      </c>
      <c r="I13" s="30"/>
      <c r="J13" s="18" t="s">
        <v>16</v>
      </c>
      <c r="K13" s="24"/>
      <c r="L13" s="1">
        <f>K13+F13+D13</f>
        <v>316.01</v>
      </c>
    </row>
    <row r="14" spans="1:12" x14ac:dyDescent="0.25">
      <c r="A14" s="7">
        <v>4</v>
      </c>
      <c r="B14" s="6" t="s">
        <v>8</v>
      </c>
      <c r="C14" s="6" t="s">
        <v>15</v>
      </c>
      <c r="D14" s="43">
        <v>12452.31</v>
      </c>
      <c r="E14" s="49"/>
      <c r="F14" s="46">
        <v>16183.43</v>
      </c>
      <c r="G14" s="46"/>
      <c r="H14" s="29">
        <v>39896.550000000003</v>
      </c>
      <c r="I14" s="30"/>
      <c r="J14" s="18">
        <v>19669.009999999998</v>
      </c>
      <c r="K14" s="24"/>
      <c r="L14" s="1">
        <f>+K14+F14+D14</f>
        <v>28635.739999999998</v>
      </c>
    </row>
    <row r="15" spans="1:12" x14ac:dyDescent="0.25">
      <c r="A15" s="7">
        <v>5</v>
      </c>
      <c r="B15" s="6" t="s">
        <v>9</v>
      </c>
      <c r="C15" s="6" t="s">
        <v>15</v>
      </c>
      <c r="D15" s="29"/>
      <c r="E15" s="45"/>
      <c r="F15" s="46">
        <v>5230.01</v>
      </c>
      <c r="G15" s="46"/>
      <c r="H15" s="25" t="s">
        <v>16</v>
      </c>
      <c r="I15" s="26"/>
      <c r="J15" s="20">
        <v>4732.1099999999997</v>
      </c>
      <c r="K15" s="24"/>
      <c r="L15" s="1">
        <f t="shared" ref="L15:L22" si="0">K15+F15+D15</f>
        <v>5230.01</v>
      </c>
    </row>
    <row r="16" spans="1:12" x14ac:dyDescent="0.25">
      <c r="A16" s="7">
        <v>6</v>
      </c>
      <c r="B16" s="6" t="s">
        <v>10</v>
      </c>
      <c r="C16" s="6" t="s">
        <v>15</v>
      </c>
      <c r="D16" s="29"/>
      <c r="E16" s="45"/>
      <c r="F16" s="46">
        <v>1265.1199999999999</v>
      </c>
      <c r="G16" s="46"/>
      <c r="H16" s="29" t="s">
        <v>16</v>
      </c>
      <c r="I16" s="30"/>
      <c r="J16" s="18">
        <v>11113.07</v>
      </c>
      <c r="K16" s="24"/>
      <c r="L16" s="1">
        <f t="shared" si="0"/>
        <v>1265.1199999999999</v>
      </c>
    </row>
    <row r="17" spans="1:15" x14ac:dyDescent="0.25">
      <c r="A17" s="7">
        <v>7</v>
      </c>
      <c r="B17" s="6" t="s">
        <v>12</v>
      </c>
      <c r="C17" s="6" t="s">
        <v>15</v>
      </c>
      <c r="D17" s="29"/>
      <c r="E17" s="45"/>
      <c r="F17" s="38"/>
      <c r="G17" s="38"/>
      <c r="H17" s="29" t="s">
        <v>16</v>
      </c>
      <c r="I17" s="30"/>
      <c r="J17" s="20">
        <v>4397.8999999999996</v>
      </c>
      <c r="K17" s="24">
        <v>9451.01</v>
      </c>
      <c r="L17" s="1">
        <f t="shared" si="0"/>
        <v>9451.01</v>
      </c>
    </row>
    <row r="18" spans="1:15" x14ac:dyDescent="0.25">
      <c r="A18" s="7">
        <v>8</v>
      </c>
      <c r="B18" s="6" t="s">
        <v>35</v>
      </c>
      <c r="C18" s="6" t="s">
        <v>15</v>
      </c>
      <c r="D18" s="43">
        <v>3108.94</v>
      </c>
      <c r="E18" s="49"/>
      <c r="F18" s="38"/>
      <c r="G18" s="38"/>
      <c r="H18" s="29" t="s">
        <v>16</v>
      </c>
      <c r="I18" s="30"/>
      <c r="J18" s="18" t="s">
        <v>16</v>
      </c>
      <c r="K18" s="24"/>
      <c r="L18" s="1">
        <f t="shared" si="0"/>
        <v>3108.94</v>
      </c>
    </row>
    <row r="19" spans="1:15" x14ac:dyDescent="0.25">
      <c r="A19" s="7">
        <v>9</v>
      </c>
      <c r="B19" s="6" t="s">
        <v>11</v>
      </c>
      <c r="C19" s="6" t="s">
        <v>15</v>
      </c>
      <c r="D19" s="29"/>
      <c r="E19" s="45"/>
      <c r="F19" s="38"/>
      <c r="G19" s="38"/>
      <c r="H19" s="29" t="s">
        <v>16</v>
      </c>
      <c r="I19" s="30"/>
      <c r="J19" s="18" t="s">
        <v>16</v>
      </c>
      <c r="K19" s="24">
        <v>6000.09</v>
      </c>
      <c r="L19" s="1">
        <f t="shared" si="0"/>
        <v>6000.09</v>
      </c>
    </row>
    <row r="20" spans="1:15" x14ac:dyDescent="0.25">
      <c r="A20" s="7">
        <v>10</v>
      </c>
      <c r="B20" s="6" t="s">
        <v>13</v>
      </c>
      <c r="C20" s="6" t="s">
        <v>15</v>
      </c>
      <c r="D20" s="29"/>
      <c r="E20" s="45"/>
      <c r="F20" s="38"/>
      <c r="G20" s="38"/>
      <c r="H20" s="29" t="s">
        <v>16</v>
      </c>
      <c r="I20" s="30"/>
      <c r="J20" s="18" t="s">
        <v>16</v>
      </c>
      <c r="K20" s="24">
        <v>2340.91</v>
      </c>
      <c r="L20" s="1">
        <f t="shared" si="0"/>
        <v>2340.91</v>
      </c>
    </row>
    <row r="21" spans="1:15" x14ac:dyDescent="0.25">
      <c r="A21" s="7">
        <v>11</v>
      </c>
      <c r="B21" s="6" t="s">
        <v>36</v>
      </c>
      <c r="C21" s="6" t="s">
        <v>15</v>
      </c>
      <c r="D21" s="29"/>
      <c r="E21" s="45"/>
      <c r="F21" s="29"/>
      <c r="G21" s="30"/>
      <c r="H21" s="29" t="s">
        <v>16</v>
      </c>
      <c r="I21" s="30"/>
      <c r="J21" s="18" t="s">
        <v>16</v>
      </c>
      <c r="K21" s="24">
        <v>7407.6</v>
      </c>
      <c r="L21" s="1">
        <f t="shared" si="0"/>
        <v>7407.6</v>
      </c>
    </row>
    <row r="22" spans="1:15" x14ac:dyDescent="0.25">
      <c r="A22" s="7">
        <v>11</v>
      </c>
      <c r="B22" s="6" t="s">
        <v>37</v>
      </c>
      <c r="C22" s="6" t="s">
        <v>15</v>
      </c>
      <c r="D22" s="29"/>
      <c r="E22" s="45"/>
      <c r="F22" s="38"/>
      <c r="G22" s="38"/>
      <c r="H22" s="29" t="s">
        <v>16</v>
      </c>
      <c r="I22" s="30"/>
      <c r="J22" s="18" t="s">
        <v>16</v>
      </c>
      <c r="K22" s="24">
        <v>598.74</v>
      </c>
      <c r="L22" s="1">
        <f t="shared" si="0"/>
        <v>598.74</v>
      </c>
    </row>
    <row r="23" spans="1:15" x14ac:dyDescent="0.25">
      <c r="A23" s="35" t="s">
        <v>17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</row>
    <row r="24" spans="1:15" x14ac:dyDescent="0.25">
      <c r="A24" s="36" t="s">
        <v>22</v>
      </c>
      <c r="B24" s="36"/>
      <c r="C24" s="6" t="s">
        <v>15</v>
      </c>
      <c r="D24" s="37"/>
      <c r="E24" s="38"/>
      <c r="F24" s="38"/>
      <c r="G24" s="38"/>
      <c r="H24" s="38"/>
      <c r="I24" s="38"/>
      <c r="J24" s="6"/>
      <c r="K24" s="6"/>
      <c r="L24" s="1"/>
    </row>
    <row r="25" spans="1:15" x14ac:dyDescent="0.25">
      <c r="A25" s="41" t="s">
        <v>28</v>
      </c>
      <c r="B25" s="42"/>
      <c r="C25" s="6" t="s">
        <v>15</v>
      </c>
      <c r="D25" s="43">
        <f>D11+D12+D13+D14+D15+D16+D17+D18+D19+D20</f>
        <v>25978.23</v>
      </c>
      <c r="E25" s="44"/>
      <c r="F25" s="43">
        <f>F14+F15+F16+F17</f>
        <v>22678.560000000001</v>
      </c>
      <c r="G25" s="44"/>
      <c r="H25" s="25">
        <v>0</v>
      </c>
      <c r="I25" s="26"/>
      <c r="J25" s="16">
        <v>0</v>
      </c>
      <c r="K25" s="1">
        <f>K11+K12+K13+K14+K15+K16+K17+K18+K19+K20+K21+K22</f>
        <v>25798.350000000002</v>
      </c>
      <c r="L25" s="1">
        <f>K25+F25+D25</f>
        <v>74455.14</v>
      </c>
    </row>
    <row r="26" spans="1:15" x14ac:dyDescent="0.25">
      <c r="A26" s="39" t="s">
        <v>1</v>
      </c>
      <c r="B26" s="39"/>
      <c r="C26" s="39"/>
      <c r="D26" s="39"/>
      <c r="E26" s="39"/>
      <c r="F26" s="39"/>
      <c r="G26" s="39"/>
      <c r="H26" s="39"/>
      <c r="I26" s="39"/>
      <c r="J26" s="19"/>
      <c r="K26" s="19"/>
      <c r="L26" s="17">
        <f>L25</f>
        <v>74455.14</v>
      </c>
    </row>
    <row r="27" spans="1:15" x14ac:dyDescent="0.25">
      <c r="A27" s="31" t="s">
        <v>18</v>
      </c>
      <c r="B27" s="32"/>
      <c r="C27" s="10"/>
      <c r="D27" s="11"/>
      <c r="E27" s="11"/>
      <c r="F27" s="11"/>
      <c r="G27" s="11"/>
      <c r="H27" s="9"/>
      <c r="I27" s="9"/>
      <c r="J27" s="9"/>
      <c r="K27" s="9"/>
      <c r="L27" s="12"/>
    </row>
    <row r="28" spans="1:15" ht="15" customHeight="1" x14ac:dyDescent="0.25">
      <c r="A28" s="13"/>
      <c r="B28" s="4"/>
      <c r="C28" s="40" t="s">
        <v>4</v>
      </c>
      <c r="D28" s="40"/>
      <c r="E28" s="40"/>
      <c r="F28" s="4"/>
      <c r="G28" s="4" t="s">
        <v>32</v>
      </c>
      <c r="H28" s="4"/>
      <c r="I28" s="4"/>
      <c r="J28" s="4"/>
      <c r="K28" s="4"/>
      <c r="L28" s="14"/>
      <c r="M28" s="4"/>
      <c r="N28" s="4"/>
      <c r="O28" s="4"/>
    </row>
    <row r="29" spans="1:15" x14ac:dyDescent="0.25">
      <c r="A29" s="13"/>
      <c r="B29" s="4"/>
      <c r="C29" s="40" t="s">
        <v>2</v>
      </c>
      <c r="D29" s="40"/>
      <c r="E29" s="40"/>
      <c r="F29" s="4"/>
      <c r="G29" s="4" t="s">
        <v>29</v>
      </c>
      <c r="H29" s="4"/>
      <c r="I29" s="4"/>
      <c r="J29" s="4"/>
      <c r="K29" s="2"/>
      <c r="L29" s="14"/>
      <c r="M29" s="4"/>
      <c r="N29" s="4"/>
      <c r="O29" s="4"/>
    </row>
    <row r="30" spans="1:15" x14ac:dyDescent="0.25">
      <c r="A30" s="13"/>
      <c r="B30" s="4"/>
      <c r="C30" s="40" t="s">
        <v>3</v>
      </c>
      <c r="D30" s="40"/>
      <c r="E30" s="40"/>
      <c r="F30" s="4"/>
      <c r="G30" s="23" t="s">
        <v>30</v>
      </c>
      <c r="H30" s="4"/>
      <c r="I30" s="4"/>
      <c r="J30" s="4"/>
      <c r="K30" s="2"/>
      <c r="L30" s="14"/>
      <c r="M30" s="4"/>
      <c r="N30" s="4"/>
      <c r="O30" s="4"/>
    </row>
    <row r="31" spans="1:15" ht="28.5" customHeight="1" x14ac:dyDescent="0.25">
      <c r="A31" s="33" t="s">
        <v>19</v>
      </c>
      <c r="B31" s="34"/>
      <c r="C31" s="15"/>
      <c r="D31" s="15"/>
      <c r="E31" s="15"/>
      <c r="F31" s="15"/>
      <c r="G31" s="27" t="s">
        <v>31</v>
      </c>
      <c r="H31" s="27"/>
      <c r="I31" s="27"/>
      <c r="J31" s="27"/>
      <c r="K31" s="27"/>
      <c r="L31" s="28"/>
      <c r="M31" s="4"/>
      <c r="N31" s="4"/>
      <c r="O31" s="4"/>
    </row>
    <row r="32" spans="1:15" x14ac:dyDescent="0.25">
      <c r="A32" s="2"/>
      <c r="B32" s="2"/>
      <c r="C32" s="3"/>
      <c r="D32" s="4"/>
      <c r="E32" s="4"/>
      <c r="F32" s="4"/>
      <c r="G32" s="4"/>
      <c r="H32" s="2"/>
      <c r="I32" s="2"/>
      <c r="J32" s="2"/>
      <c r="K32" s="2"/>
      <c r="L32" s="5"/>
    </row>
    <row r="33" spans="1:12" x14ac:dyDescent="0.25">
      <c r="A33" s="2"/>
      <c r="B33" s="2"/>
      <c r="C33" s="3"/>
      <c r="D33" s="4"/>
      <c r="E33" s="4"/>
      <c r="F33" s="4"/>
      <c r="G33" s="4"/>
      <c r="H33" s="2"/>
      <c r="I33" s="2"/>
      <c r="J33" s="2"/>
      <c r="K33" s="2"/>
      <c r="L33" s="5"/>
    </row>
    <row r="34" spans="1:12" x14ac:dyDescent="0.25">
      <c r="A34" s="2"/>
      <c r="B34" s="2"/>
      <c r="C34" s="3"/>
      <c r="D34" s="4"/>
      <c r="E34" s="4"/>
      <c r="F34" s="4"/>
      <c r="G34" s="4"/>
      <c r="H34" s="2"/>
      <c r="I34" s="2"/>
      <c r="J34" s="2"/>
      <c r="K34" s="2"/>
      <c r="L34" s="5"/>
    </row>
    <row r="35" spans="1:12" x14ac:dyDescent="0.25">
      <c r="A35" s="2"/>
      <c r="B35" s="2"/>
      <c r="C35" s="3"/>
      <c r="D35" s="4"/>
      <c r="E35" s="4"/>
      <c r="F35" s="4"/>
      <c r="G35" s="4"/>
      <c r="H35" s="2"/>
      <c r="I35" s="2"/>
      <c r="J35" s="2"/>
      <c r="K35" s="2"/>
      <c r="L35" s="5"/>
    </row>
    <row r="36" spans="1:12" x14ac:dyDescent="0.25">
      <c r="A36" s="2"/>
      <c r="B36" s="2"/>
      <c r="C36" s="3"/>
      <c r="D36" s="4"/>
      <c r="E36" s="4"/>
      <c r="F36" s="4"/>
      <c r="G36" s="4"/>
      <c r="H36" s="2"/>
      <c r="I36" s="2"/>
      <c r="J36" s="2"/>
      <c r="K36" s="2"/>
      <c r="L36" s="5"/>
    </row>
    <row r="37" spans="1:12" x14ac:dyDescent="0.25">
      <c r="A37" s="2"/>
      <c r="B37" s="2"/>
      <c r="C37" s="3"/>
      <c r="D37" s="4"/>
      <c r="E37" s="4"/>
      <c r="F37" s="4"/>
      <c r="G37" s="4"/>
      <c r="H37" s="2"/>
      <c r="I37" s="2"/>
      <c r="J37" s="2"/>
      <c r="K37" s="2"/>
      <c r="L37" s="5"/>
    </row>
    <row r="38" spans="1:12" x14ac:dyDescent="0.25">
      <c r="A38" s="2"/>
      <c r="B38" s="2"/>
      <c r="C38" s="3"/>
      <c r="D38" s="4"/>
      <c r="E38" s="4"/>
      <c r="F38" s="4"/>
      <c r="G38" s="4"/>
      <c r="H38" s="2"/>
      <c r="I38" s="2"/>
      <c r="J38" s="2"/>
      <c r="K38" s="2"/>
      <c r="L38" s="5"/>
    </row>
    <row r="39" spans="1:12" x14ac:dyDescent="0.25">
      <c r="A39" s="2"/>
      <c r="B39" s="2"/>
      <c r="C39" s="3"/>
      <c r="D39" s="4"/>
      <c r="E39" s="4"/>
      <c r="F39" s="4"/>
      <c r="G39" s="4"/>
      <c r="H39" s="2"/>
      <c r="I39" s="2"/>
      <c r="J39" s="2"/>
      <c r="K39" s="2"/>
      <c r="L39" s="5"/>
    </row>
    <row r="40" spans="1:12" x14ac:dyDescent="0.25">
      <c r="A40" s="2"/>
      <c r="B40" s="2"/>
      <c r="C40" s="3"/>
      <c r="D40" s="4"/>
      <c r="E40" s="4"/>
      <c r="F40" s="4"/>
      <c r="G40" s="4"/>
      <c r="H40" s="2"/>
      <c r="I40" s="2"/>
      <c r="J40" s="2"/>
      <c r="K40" s="2"/>
      <c r="L40" s="5"/>
    </row>
    <row r="41" spans="1:12" x14ac:dyDescent="0.25">
      <c r="A41" s="2"/>
      <c r="B41" s="2"/>
      <c r="C41" s="3"/>
      <c r="D41" s="4"/>
      <c r="E41" s="4"/>
      <c r="F41" s="4"/>
      <c r="G41" s="4"/>
      <c r="H41" s="2"/>
      <c r="I41" s="2"/>
      <c r="J41" s="2"/>
      <c r="K41" s="2"/>
      <c r="L41" s="5"/>
    </row>
    <row r="42" spans="1:12" x14ac:dyDescent="0.25">
      <c r="A42" s="2"/>
      <c r="B42" s="2"/>
      <c r="C42" s="3"/>
      <c r="D42" s="4"/>
      <c r="E42" s="4"/>
      <c r="F42" s="4"/>
      <c r="G42" s="4"/>
      <c r="H42" s="2"/>
      <c r="I42" s="2"/>
      <c r="J42" s="2"/>
      <c r="K42" s="2"/>
      <c r="L42" s="5"/>
    </row>
    <row r="43" spans="1:12" x14ac:dyDescent="0.25">
      <c r="A43" s="2"/>
      <c r="B43" s="2"/>
      <c r="C43" s="3"/>
      <c r="D43" s="4"/>
      <c r="E43" s="4"/>
      <c r="F43" s="4"/>
      <c r="G43" s="4"/>
      <c r="H43" s="2"/>
      <c r="I43" s="2"/>
      <c r="J43" s="2"/>
      <c r="K43" s="2"/>
      <c r="L43" s="5"/>
    </row>
    <row r="44" spans="1:12" x14ac:dyDescent="0.25">
      <c r="A44" s="2"/>
      <c r="B44" s="2"/>
      <c r="C44" s="3"/>
      <c r="D44" s="4"/>
      <c r="E44" s="4"/>
      <c r="F44" s="4"/>
      <c r="G44" s="4"/>
      <c r="H44" s="2"/>
      <c r="I44" s="2"/>
      <c r="J44" s="2"/>
      <c r="K44" s="2"/>
      <c r="L44" s="5"/>
    </row>
    <row r="45" spans="1:12" x14ac:dyDescent="0.25">
      <c r="A45" s="2"/>
      <c r="B45" s="2"/>
      <c r="C45" s="3"/>
      <c r="D45" s="4"/>
      <c r="E45" s="4"/>
      <c r="F45" s="4"/>
      <c r="G45" s="4"/>
      <c r="H45" s="2"/>
      <c r="I45" s="2"/>
      <c r="J45" s="2"/>
      <c r="K45" s="2"/>
      <c r="L45" s="5"/>
    </row>
    <row r="46" spans="1:12" x14ac:dyDescent="0.25">
      <c r="A46" s="2"/>
      <c r="B46" s="2"/>
      <c r="C46" s="3"/>
      <c r="D46" s="4"/>
      <c r="E46" s="4"/>
      <c r="F46" s="4"/>
      <c r="G46" s="4"/>
      <c r="H46" s="2"/>
      <c r="I46" s="2"/>
      <c r="J46" s="2"/>
      <c r="K46" s="2"/>
      <c r="L46" s="5"/>
    </row>
    <row r="47" spans="1:12" x14ac:dyDescent="0.25">
      <c r="A47" s="2"/>
      <c r="B47" s="2"/>
      <c r="C47" s="3"/>
      <c r="D47" s="4"/>
      <c r="E47" s="4"/>
      <c r="F47" s="4"/>
      <c r="G47" s="4"/>
      <c r="H47" s="2"/>
      <c r="I47" s="2"/>
      <c r="J47" s="2"/>
      <c r="K47" s="2"/>
      <c r="L47" s="5"/>
    </row>
    <row r="48" spans="1:12" x14ac:dyDescent="0.25">
      <c r="A48" s="2"/>
      <c r="B48" s="2"/>
      <c r="C48" s="3"/>
      <c r="D48" s="4"/>
      <c r="E48" s="4"/>
      <c r="F48" s="4"/>
      <c r="G48" s="4"/>
      <c r="H48" s="2"/>
      <c r="I48" s="2"/>
      <c r="J48" s="2"/>
      <c r="K48" s="2"/>
      <c r="L48" s="5"/>
    </row>
    <row r="49" spans="1:12" x14ac:dyDescent="0.25">
      <c r="A49" s="2"/>
      <c r="B49" s="2"/>
      <c r="C49" s="3"/>
      <c r="D49" s="4"/>
      <c r="E49" s="4"/>
      <c r="F49" s="4"/>
      <c r="G49" s="4"/>
      <c r="H49" s="2"/>
      <c r="I49" s="2"/>
      <c r="J49" s="2"/>
      <c r="K49" s="2"/>
      <c r="L49" s="5"/>
    </row>
    <row r="50" spans="1:12" x14ac:dyDescent="0.25">
      <c r="A50" s="2"/>
      <c r="B50" s="2"/>
      <c r="C50" s="3"/>
      <c r="D50" s="4"/>
      <c r="E50" s="4"/>
      <c r="F50" s="4"/>
      <c r="G50" s="4"/>
      <c r="H50" s="2"/>
      <c r="I50" s="2"/>
      <c r="J50" s="2"/>
      <c r="K50" s="2"/>
      <c r="L50" s="5"/>
    </row>
    <row r="51" spans="1:12" x14ac:dyDescent="0.25">
      <c r="A51" s="2"/>
      <c r="B51" s="2"/>
      <c r="C51" s="3"/>
      <c r="D51" s="4"/>
      <c r="E51" s="4"/>
      <c r="F51" s="4"/>
      <c r="G51" s="4"/>
      <c r="H51" s="2"/>
      <c r="I51" s="2"/>
      <c r="J51" s="2"/>
      <c r="K51" s="2"/>
      <c r="L51" s="5"/>
    </row>
  </sheetData>
  <mergeCells count="61">
    <mergeCell ref="K8:L8"/>
    <mergeCell ref="D20:E20"/>
    <mergeCell ref="D22:E22"/>
    <mergeCell ref="F18:G18"/>
    <mergeCell ref="F19:G19"/>
    <mergeCell ref="F20:G20"/>
    <mergeCell ref="F22:G22"/>
    <mergeCell ref="D21:E21"/>
    <mergeCell ref="F21:G21"/>
    <mergeCell ref="D13:E13"/>
    <mergeCell ref="D14:E14"/>
    <mergeCell ref="D15:E15"/>
    <mergeCell ref="H13:I13"/>
    <mergeCell ref="H14:I14"/>
    <mergeCell ref="H15:I15"/>
    <mergeCell ref="D16:E16"/>
    <mergeCell ref="A1:L4"/>
    <mergeCell ref="A5:L6"/>
    <mergeCell ref="D18:E18"/>
    <mergeCell ref="D19:E19"/>
    <mergeCell ref="A7:E8"/>
    <mergeCell ref="A9:L9"/>
    <mergeCell ref="F7:L7"/>
    <mergeCell ref="D10:E10"/>
    <mergeCell ref="F10:G10"/>
    <mergeCell ref="H10:I10"/>
    <mergeCell ref="D11:E11"/>
    <mergeCell ref="D12:E12"/>
    <mergeCell ref="F11:G11"/>
    <mergeCell ref="F12:G12"/>
    <mergeCell ref="H11:I11"/>
    <mergeCell ref="H12:I12"/>
    <mergeCell ref="F13:G13"/>
    <mergeCell ref="F14:G14"/>
    <mergeCell ref="F15:G15"/>
    <mergeCell ref="F16:G16"/>
    <mergeCell ref="F17:G17"/>
    <mergeCell ref="D25:E25"/>
    <mergeCell ref="F25:G25"/>
    <mergeCell ref="H16:I16"/>
    <mergeCell ref="H17:I17"/>
    <mergeCell ref="H18:I18"/>
    <mergeCell ref="H19:I19"/>
    <mergeCell ref="H20:I20"/>
    <mergeCell ref="D17:E17"/>
    <mergeCell ref="H25:I25"/>
    <mergeCell ref="G31:L31"/>
    <mergeCell ref="H21:I21"/>
    <mergeCell ref="A27:B27"/>
    <mergeCell ref="A31:B31"/>
    <mergeCell ref="H22:I22"/>
    <mergeCell ref="A23:L23"/>
    <mergeCell ref="A24:B24"/>
    <mergeCell ref="D24:E24"/>
    <mergeCell ref="F24:G24"/>
    <mergeCell ref="H24:I24"/>
    <mergeCell ref="A26:I26"/>
    <mergeCell ref="C28:E28"/>
    <mergeCell ref="C29:E29"/>
    <mergeCell ref="C30:E30"/>
    <mergeCell ref="A25:B25"/>
  </mergeCells>
  <pageMargins left="0.23622047244094491" right="0.23622047244094491" top="0.19685039370078741" bottom="0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rhauan lopes</dc:creator>
  <cp:lastModifiedBy>Emerson Luis Cavalaro De Almeida Paula</cp:lastModifiedBy>
  <cp:lastPrinted>2024-08-14T12:31:56Z</cp:lastPrinted>
  <dcterms:created xsi:type="dcterms:W3CDTF">2020-02-10T17:00:35Z</dcterms:created>
  <dcterms:modified xsi:type="dcterms:W3CDTF">2024-08-14T13:00:07Z</dcterms:modified>
</cp:coreProperties>
</file>